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<sst xmlns="http://schemas.openxmlformats.org/spreadsheetml/2006/main" count="30" uniqueCount="23">
  <si>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</si>
  <si>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</si>
  <si>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</si>
  <si>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</si>
  <si>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</si>
  <si>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</si>
  <si>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</si>
  <si>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</si>
  <si>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</si>
  <si>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</si>
  <si>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</si>
  <si>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</si>
  <si>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</si>
  <si>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</si>
  <si>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>قضاء : راشيّا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</si>
  <si>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</si>
  <si>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</si>
  <si>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</si>
  <si>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حجم المساحة المزروعة وحسب  النشاط الزراعي وغير الزراعي وفئة عمر الحائز*</t>
  </si>
  <si>
    <t>%</t>
  </si>
  <si>
    <t>المساحة المزروعة بالدونم</t>
  </si>
  <si>
    <t>المساحة
 المزروعة</t>
  </si>
  <si>
    <t>المساحة 
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</si>
</sst>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  <numFmt numFmtId="167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/>
    </xf>
    <xf numFmtId="166" fontId="5" fillId="0" borderId="8" xfId="1" applyNumberFormat="1" applyFont="1" applyBorder="1"/>
    <xf numFmtId="164" fontId="6" fillId="0" borderId="18" xfId="1" applyNumberFormat="1" applyFont="1" applyBorder="1"/>
    <xf numFmtId="166" fontId="5" fillId="0" borderId="5" xfId="1" applyNumberFormat="1" applyFont="1" applyBorder="1"/>
    <xf numFmtId="166" fontId="5" fillId="0" borderId="10" xfId="1" applyNumberFormat="1" applyFont="1" applyBorder="1"/>
    <xf numFmtId="166" fontId="5" fillId="0" borderId="17" xfId="1" applyNumberFormat="1" applyFont="1" applyBorder="1"/>
    <xf numFmtId="166" fontId="6" fillId="0" borderId="20" xfId="1" applyNumberFormat="1" applyFont="1" applyBorder="1"/>
    <xf numFmtId="166" fontId="5" fillId="0" borderId="12" xfId="1" applyNumberFormat="1" applyFont="1" applyBorder="1"/>
    <xf numFmtId="166" fontId="5" fillId="0" borderId="16" xfId="1" applyNumberFormat="1" applyFont="1" applyBorder="1"/>
    <xf numFmtId="166" fontId="6" fillId="0" borderId="18" xfId="1" applyNumberFormat="1" applyFont="1" applyBorder="1"/>
    <xf numFmtId="0" fontId="7" fillId="0" borderId="2" xfId="0" applyFont="1" applyBorder="1" applyAlignment="1">
      <alignment horizontal="right" indent="1"/>
    </xf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165" fontId="5" fillId="0" borderId="6" xfId="0" applyNumberFormat="1" applyFont="1" applyBorder="1"/>
    <xf numFmtId="165" fontId="5" fillId="0" borderId="7" xfId="0" applyNumberFormat="1" applyFont="1" applyBorder="1"/>
    <xf numFmtId="167" fontId="5" fillId="0" borderId="6" xfId="0" applyNumberFormat="1" applyFont="1" applyBorder="1"/>
    <xf numFmtId="165" fontId="5" fillId="0" borderId="11" xfId="0" applyNumberFormat="1" applyFont="1" applyBorder="1"/>
    <xf numFmtId="165" fontId="5" fillId="0" borderId="13" xfId="0" applyNumberFormat="1" applyFont="1" applyBorder="1"/>
    <xf numFmtId="167" fontId="5" fillId="0" borderId="11" xfId="0" applyNumberFormat="1" applyFont="1" applyBorder="1"/>
    <xf numFmtId="165" fontId="5" fillId="0" borderId="15" xfId="0" applyNumberFormat="1" applyFont="1" applyBorder="1"/>
    <xf numFmtId="165" fontId="5" fillId="0" borderId="22" xfId="0" applyNumberFormat="1" applyFont="1" applyBorder="1"/>
    <xf numFmtId="167" fontId="5" fillId="0" borderId="23" xfId="0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7" fontId="6" fillId="0" borderId="19" xfId="0" applyNumberFormat="1" applyFont="1" applyBorder="1"/>
    <xf numFmtId="167" fontId="6" fillId="0" borderId="21" xfId="0" applyNumberFormat="1" applyFont="1" applyBorder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L5" sqref="L5"/>
    </sheetView>
  </sheetViews>
  <sheetFormatPr defaultRowHeight="15" x14ac:dyDescent="0.25"/>
  <cols>
    <col min="1" max="1" width="18.42578125" customWidth="1"/>
    <col min="2" max="2" width="13.140625" customWidth="1"/>
    <col min="3" max="3" width="9.5703125" customWidth="1"/>
    <col min="4" max="4" width="15" customWidth="1"/>
    <col min="5" max="5" width="7.28515625" customWidth="1"/>
    <col min="6" max="6" width="12.7109375" customWidth="1"/>
    <col min="7" max="7" width="8.140625" customWidth="1"/>
    <col min="8" max="8" width="12.140625" customWidth="1"/>
    <col min="9" max="9" width="5.28515625" bestFit="1" customWidth="1"/>
    <col min="10" max="10" width="12" customWidth="1"/>
    <col min="11" max="11" width="6.42578125" bestFit="1" customWidth="1"/>
  </cols>
  <sheetData>
    <row r="1" spans="1:11" ht="39" customHeight="1" x14ac:dyDescent="0.25">
      <c r="A1" s="39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63.75" customHeight="1" x14ac:dyDescent="0.25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2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9.5" thickBot="1" x14ac:dyDescent="0.35">
      <c r="A4" s="29" t="s">
        <v>13</v>
      </c>
      <c r="I4" s="33" t="s">
        <v>20</v>
      </c>
      <c r="J4" s="33"/>
      <c r="K4" s="33"/>
    </row>
    <row r="5" spans="1:11" ht="38.25" customHeight="1" thickBot="1" x14ac:dyDescent="0.3">
      <c r="A5" s="35" t="s">
        <v>0</v>
      </c>
      <c r="B5" s="37" t="s">
        <v>1</v>
      </c>
      <c r="C5" s="37"/>
      <c r="D5" s="37" t="s">
        <v>2</v>
      </c>
      <c r="E5" s="37"/>
      <c r="F5" s="38" t="s">
        <v>3</v>
      </c>
      <c r="G5" s="38"/>
      <c r="H5" s="38" t="s">
        <v>4</v>
      </c>
      <c r="I5" s="38"/>
      <c r="J5" s="37" t="s">
        <v>5</v>
      </c>
      <c r="K5" s="37"/>
    </row>
    <row r="6" spans="1:11" ht="33.75" customHeight="1" thickBot="1" x14ac:dyDescent="0.3">
      <c r="A6" s="36"/>
      <c r="B6" s="31" t="s">
        <v>21</v>
      </c>
      <c r="C6" s="1" t="s">
        <v>19</v>
      </c>
      <c r="D6" s="31" t="s">
        <v>22</v>
      </c>
      <c r="E6" s="1" t="s">
        <v>19</v>
      </c>
      <c r="F6" s="31" t="s">
        <v>22</v>
      </c>
      <c r="G6" s="1" t="s">
        <v>19</v>
      </c>
      <c r="H6" s="31" t="s">
        <v>22</v>
      </c>
      <c r="I6" s="1" t="s">
        <v>19</v>
      </c>
      <c r="J6" s="31" t="s">
        <v>22</v>
      </c>
      <c r="K6" s="1" t="s">
        <v>19</v>
      </c>
    </row>
    <row r="7" spans="1:11" x14ac:dyDescent="0.25">
      <c r="A7" s="13" t="s">
        <v>17</v>
      </c>
      <c r="B7" s="4">
        <v>68.5</v>
      </c>
      <c r="C7" s="16">
        <f>B7/$B$14*100</f>
        <v>0.11600959116492632</v>
      </c>
      <c r="D7" s="2">
        <v>0</v>
      </c>
      <c r="E7" s="17">
        <f>D7/B7*100</f>
        <v>0</v>
      </c>
      <c r="F7" s="4">
        <v>0</v>
      </c>
      <c r="G7" s="18">
        <f>F7/B7*100</f>
        <v>0</v>
      </c>
      <c r="H7" s="2">
        <v>0</v>
      </c>
      <c r="I7" s="18">
        <f>H7/B7*100</f>
        <v>0</v>
      </c>
      <c r="J7" s="4">
        <v>0</v>
      </c>
      <c r="K7" s="18">
        <f>J7/B7*100</f>
        <v>0</v>
      </c>
    </row>
    <row r="8" spans="1:11" x14ac:dyDescent="0.25">
      <c r="A8" s="14" t="s">
        <v>6</v>
      </c>
      <c r="B8" s="5">
        <v>469.79</v>
      </c>
      <c r="C8" s="19">
        <f t="shared" ref="C8:C14" si="0">B8/$B$14*100</f>
        <v>0.79562256691052169</v>
      </c>
      <c r="D8" s="8">
        <v>161.80000000000001</v>
      </c>
      <c r="E8" s="20">
        <f t="shared" ref="E8:E14" si="1">D8/B8*100</f>
        <v>34.440920411247575</v>
      </c>
      <c r="F8" s="5">
        <v>187.79</v>
      </c>
      <c r="G8" s="21">
        <f t="shared" ref="G8:G14" si="2">F8/B8*100</f>
        <v>39.973179505736603</v>
      </c>
      <c r="H8" s="8">
        <v>21.5</v>
      </c>
      <c r="I8" s="21">
        <f t="shared" ref="I8:I14" si="3">H8/B8*100</f>
        <v>4.5765129100236273</v>
      </c>
      <c r="J8" s="5">
        <v>98.7</v>
      </c>
      <c r="K8" s="21">
        <f t="shared" ref="K8:K14" si="4">J8/B8*100</f>
        <v>21.009387172992188</v>
      </c>
    </row>
    <row r="9" spans="1:11" x14ac:dyDescent="0.25">
      <c r="A9" s="14" t="s">
        <v>7</v>
      </c>
      <c r="B9" s="5">
        <v>4821.8</v>
      </c>
      <c r="C9" s="19">
        <f t="shared" si="0"/>
        <v>8.1660590756064497</v>
      </c>
      <c r="D9" s="8">
        <v>2895.2</v>
      </c>
      <c r="E9" s="20">
        <f t="shared" si="1"/>
        <v>60.04396698328425</v>
      </c>
      <c r="F9" s="5">
        <v>783.8</v>
      </c>
      <c r="G9" s="21">
        <f t="shared" si="2"/>
        <v>16.255340329337589</v>
      </c>
      <c r="H9" s="8">
        <v>147.69999999999999</v>
      </c>
      <c r="I9" s="21">
        <f t="shared" si="3"/>
        <v>3.063171429756522</v>
      </c>
      <c r="J9" s="5">
        <v>995.1</v>
      </c>
      <c r="K9" s="21">
        <f t="shared" si="4"/>
        <v>20.637521257621636</v>
      </c>
    </row>
    <row r="10" spans="1:11" x14ac:dyDescent="0.25">
      <c r="A10" s="14" t="s">
        <v>8</v>
      </c>
      <c r="B10" s="5">
        <v>12783.647000000001</v>
      </c>
      <c r="C10" s="19">
        <f t="shared" si="0"/>
        <v>21.65000966520784</v>
      </c>
      <c r="D10" s="8">
        <v>6456.1</v>
      </c>
      <c r="E10" s="20">
        <f t="shared" si="1"/>
        <v>50.502802525758106</v>
      </c>
      <c r="F10" s="5">
        <v>2869.41</v>
      </c>
      <c r="G10" s="21">
        <f t="shared" si="2"/>
        <v>22.445942069583115</v>
      </c>
      <c r="H10" s="8">
        <v>1097.4000000000001</v>
      </c>
      <c r="I10" s="21">
        <f t="shared" si="3"/>
        <v>8.5844047477218357</v>
      </c>
      <c r="J10" s="5">
        <v>2360.7370000000001</v>
      </c>
      <c r="K10" s="21">
        <f t="shared" si="4"/>
        <v>18.466850656936945</v>
      </c>
    </row>
    <row r="11" spans="1:11" x14ac:dyDescent="0.25">
      <c r="A11" s="14" t="s">
        <v>9</v>
      </c>
      <c r="B11" s="5">
        <v>15195.748</v>
      </c>
      <c r="C11" s="19">
        <f t="shared" si="0"/>
        <v>25.735073181390462</v>
      </c>
      <c r="D11" s="8">
        <v>7633.25</v>
      </c>
      <c r="E11" s="20">
        <f t="shared" si="1"/>
        <v>50.232801965391907</v>
      </c>
      <c r="F11" s="5">
        <v>3227.1979999999999</v>
      </c>
      <c r="G11" s="21">
        <f t="shared" si="2"/>
        <v>21.237506702532841</v>
      </c>
      <c r="H11" s="8">
        <v>1233.25</v>
      </c>
      <c r="I11" s="21">
        <f t="shared" si="3"/>
        <v>8.1157571183728496</v>
      </c>
      <c r="J11" s="5">
        <v>3102.05</v>
      </c>
      <c r="K11" s="21">
        <f t="shared" si="4"/>
        <v>20.413934213702415</v>
      </c>
    </row>
    <row r="12" spans="1:11" x14ac:dyDescent="0.25">
      <c r="A12" s="14" t="s">
        <v>10</v>
      </c>
      <c r="B12" s="5">
        <v>12040.85</v>
      </c>
      <c r="C12" s="19">
        <f t="shared" si="0"/>
        <v>20.392030449316835</v>
      </c>
      <c r="D12" s="8">
        <v>6653.95</v>
      </c>
      <c r="E12" s="20">
        <f t="shared" si="1"/>
        <v>55.26146409929531</v>
      </c>
      <c r="F12" s="5">
        <v>2854.54</v>
      </c>
      <c r="G12" s="21">
        <f t="shared" si="2"/>
        <v>23.707130310567777</v>
      </c>
      <c r="H12" s="8">
        <v>582.6</v>
      </c>
      <c r="I12" s="21">
        <f t="shared" si="3"/>
        <v>4.8385288414023924</v>
      </c>
      <c r="J12" s="5">
        <v>1949.76</v>
      </c>
      <c r="K12" s="21">
        <f t="shared" si="4"/>
        <v>16.192876748734516</v>
      </c>
    </row>
    <row r="13" spans="1:11" ht="15.75" thickBot="1" x14ac:dyDescent="0.3">
      <c r="A13" s="15" t="s">
        <v>11</v>
      </c>
      <c r="B13" s="6">
        <v>13666.507</v>
      </c>
      <c r="C13" s="22">
        <f t="shared" si="0"/>
        <v>23.145195470402975</v>
      </c>
      <c r="D13" s="9">
        <v>10246.09</v>
      </c>
      <c r="E13" s="23">
        <f t="shared" si="1"/>
        <v>74.972266139401981</v>
      </c>
      <c r="F13" s="6">
        <v>989.16499999999996</v>
      </c>
      <c r="G13" s="24">
        <f t="shared" si="2"/>
        <v>7.2378772425170528</v>
      </c>
      <c r="H13" s="9">
        <v>141.5</v>
      </c>
      <c r="I13" s="24">
        <f t="shared" si="3"/>
        <v>1.035377949903366</v>
      </c>
      <c r="J13" s="6">
        <v>2289.752</v>
      </c>
      <c r="K13" s="24">
        <f t="shared" si="4"/>
        <v>16.754478668177612</v>
      </c>
    </row>
    <row r="14" spans="1:11" s="12" customFormat="1" ht="16.5" thickBot="1" x14ac:dyDescent="0.3">
      <c r="A14" s="11" t="s">
        <v>12</v>
      </c>
      <c r="B14" s="7">
        <v>59046.841999999997</v>
      </c>
      <c r="C14" s="25">
        <f t="shared" si="0"/>
        <v>100</v>
      </c>
      <c r="D14" s="10">
        <v>34046.39</v>
      </c>
      <c r="E14" s="26">
        <f t="shared" si="1"/>
        <v>57.659967657542133</v>
      </c>
      <c r="F14" s="7">
        <v>10911.903</v>
      </c>
      <c r="G14" s="27">
        <f t="shared" si="2"/>
        <v>18.480078917683691</v>
      </c>
      <c r="H14" s="3">
        <v>3223.95</v>
      </c>
      <c r="I14" s="28">
        <f t="shared" si="3"/>
        <v>5.4599871742505721</v>
      </c>
      <c r="J14" s="7">
        <v>10796.099</v>
      </c>
      <c r="K14" s="27">
        <f t="shared" si="4"/>
        <v>18.283956659358687</v>
      </c>
    </row>
    <row r="16" spans="1:11" x14ac:dyDescent="0.25">
      <c r="A16" s="32" t="s">
        <v>15</v>
      </c>
      <c r="B16" s="32"/>
      <c r="C16" s="32"/>
      <c r="D16" s="32"/>
      <c r="E16" s="32"/>
    </row>
    <row r="17" spans="1:5" x14ac:dyDescent="0.25">
      <c r="A17" s="32" t="s">
        <v>16</v>
      </c>
      <c r="B17" s="32"/>
      <c r="C17" s="32"/>
      <c r="D17" s="32"/>
      <c r="E17" s="32"/>
    </row>
  </sheetData>
  <mergeCells count="11">
    <mergeCell ref="A16:E16"/>
    <mergeCell ref="A17:E17"/>
    <mergeCell ref="I4:K4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2012-10-19T06:10:30Z</dcterms:modified>
</cp:coreProperties>
</file>